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iebe\Desktop\"/>
    </mc:Choice>
  </mc:AlternateContent>
  <xr:revisionPtr revIDLastSave="0" documentId="8_{4C72E219-F7B8-4F52-9412-3BEBF76D6365}" xr6:coauthVersionLast="47" xr6:coauthVersionMax="47" xr10:uidLastSave="{00000000-0000-0000-0000-000000000000}"/>
  <bookViews>
    <workbookView xWindow="-108" yWindow="-108" windowWidth="23256" windowHeight="12456" xr2:uid="{14DF2B6A-DD28-449D-96E6-A53AB160F7AE}"/>
  </bookViews>
  <sheets>
    <sheet name="calcul CBS" sheetId="1" r:id="rId1"/>
    <sheet name="Exemple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E15" i="5"/>
  <c r="E14" i="5"/>
  <c r="E12" i="5"/>
  <c r="E11" i="5"/>
  <c r="E10" i="5"/>
  <c r="E9" i="5"/>
  <c r="E8" i="5"/>
  <c r="E20" i="5" s="1"/>
  <c r="E7" i="5"/>
  <c r="E6" i="5"/>
  <c r="E5" i="5"/>
  <c r="E4" i="5"/>
  <c r="E3" i="5"/>
  <c r="E17" i="5" l="1"/>
  <c r="E19" i="5" s="1"/>
  <c r="E5" i="1"/>
  <c r="E6" i="1"/>
  <c r="E7" i="1"/>
  <c r="E8" i="1"/>
  <c r="E9" i="1"/>
  <c r="E15" i="1" s="1"/>
  <c r="E4" i="1"/>
  <c r="E12" i="1" l="1"/>
  <c r="E14" i="1" s="1"/>
</calcChain>
</file>

<file path=xl/sharedStrings.xml><?xml version="1.0" encoding="utf-8"?>
<sst xmlns="http://schemas.openxmlformats.org/spreadsheetml/2006/main" count="38" uniqueCount="32">
  <si>
    <t>Fiche de calcul du CBS et du CPT</t>
  </si>
  <si>
    <t>Les cases vertes sont à compléter</t>
  </si>
  <si>
    <t>Coefficient de pondération</t>
  </si>
  <si>
    <t>Surface concernée en m² (surfaces de chaque type au sein du projet)</t>
  </si>
  <si>
    <t>Surfaces écoaménagées</t>
  </si>
  <si>
    <t>Surface de l'unité foncière (en m²)</t>
  </si>
  <si>
    <r>
      <rPr>
        <b/>
        <sz val="11"/>
        <color theme="1"/>
        <rFont val="Calibri"/>
        <family val="2"/>
        <scheme val="minor"/>
      </rPr>
      <t xml:space="preserve">Surfaces imperméables </t>
    </r>
    <r>
      <rPr>
        <sz val="11"/>
        <color theme="1"/>
        <rFont val="Calibri"/>
        <family val="2"/>
        <scheme val="minor"/>
      </rPr>
      <t xml:space="preserve">: </t>
    </r>
    <r>
      <rPr>
        <i/>
        <sz val="11"/>
        <color theme="1"/>
        <rFont val="Calibri"/>
        <family val="2"/>
        <scheme val="minor"/>
      </rPr>
      <t>revêtement imperméable pour l'air et l'eau, sans végétation (béton, bitume, dallage avec couche de mortier, toiture classique...)</t>
    </r>
  </si>
  <si>
    <t>m²</t>
  </si>
  <si>
    <r>
      <rPr>
        <b/>
        <sz val="11"/>
        <color theme="1"/>
        <rFont val="Calibri"/>
        <family val="2"/>
        <scheme val="minor"/>
      </rPr>
      <t>Surfaces semi-perméables</t>
    </r>
    <r>
      <rPr>
        <sz val="11"/>
        <color theme="1"/>
        <rFont val="Calibri"/>
        <family val="2"/>
        <scheme val="minor"/>
      </rPr>
      <t xml:space="preserve"> : </t>
    </r>
    <r>
      <rPr>
        <i/>
        <sz val="11"/>
        <color theme="1"/>
        <rFont val="Calibri"/>
        <family val="2"/>
        <scheme val="minor"/>
      </rPr>
      <t>revêtement perméable pour l'air et l'eau, sans végétation (clinker, dallage mosaique, dallage avec couche de gravier/sable…)</t>
    </r>
  </si>
  <si>
    <r>
      <rPr>
        <b/>
        <sz val="11"/>
        <color theme="1"/>
        <rFont val="Calibri"/>
        <family val="2"/>
        <scheme val="minor"/>
      </rPr>
      <t>Surfaces semi-ouvertes</t>
    </r>
    <r>
      <rPr>
        <sz val="11"/>
        <color theme="1"/>
        <rFont val="Calibri"/>
        <family val="2"/>
        <scheme val="minor"/>
      </rPr>
      <t xml:space="preserve"> : </t>
    </r>
    <r>
      <rPr>
        <i/>
        <sz val="11"/>
        <color theme="1"/>
        <rFont val="Calibri"/>
        <family val="2"/>
        <scheme val="minor"/>
      </rPr>
      <t>revêtement perméable pour l'air et l'eau, infiltration d'eau de pluie, avec végétation (dalle de bois, pierre de treillis de pelouse...)</t>
    </r>
  </si>
  <si>
    <r>
      <rPr>
        <b/>
        <sz val="11"/>
        <color theme="1"/>
        <rFont val="Calibri"/>
        <family val="2"/>
        <scheme val="minor"/>
      </rPr>
      <t xml:space="preserve">Espaces verts sur dalle 1 </t>
    </r>
    <r>
      <rPr>
        <sz val="11"/>
        <color theme="1"/>
        <rFont val="Calibri"/>
        <family val="2"/>
        <scheme val="minor"/>
      </rPr>
      <t xml:space="preserve">: </t>
    </r>
    <r>
      <rPr>
        <i/>
        <sz val="11"/>
        <color theme="1"/>
        <rFont val="Calibri"/>
        <family val="2"/>
        <scheme val="minor"/>
      </rPr>
      <t xml:space="preserve">espaces verts sans corrélation avec la pleine terre (sur dalles du rez de chaussée, garages souterrains, toits terasses…) avec une épaisseur de terre végétale </t>
    </r>
    <r>
      <rPr>
        <i/>
        <u/>
        <sz val="11"/>
        <color theme="1"/>
        <rFont val="Calibri"/>
        <family val="2"/>
        <scheme val="minor"/>
      </rPr>
      <t>inférieure</t>
    </r>
    <r>
      <rPr>
        <i/>
        <sz val="11"/>
        <color theme="1"/>
        <rFont val="Calibri"/>
        <family val="2"/>
        <scheme val="minor"/>
      </rPr>
      <t xml:space="preserve"> à 80cm)</t>
    </r>
  </si>
  <si>
    <r>
      <rPr>
        <b/>
        <sz val="11"/>
        <color theme="1"/>
        <rFont val="Calibri"/>
        <family val="2"/>
        <scheme val="minor"/>
      </rPr>
      <t xml:space="preserve">Espaces verts sur dalle 2 </t>
    </r>
    <r>
      <rPr>
        <sz val="11"/>
        <color theme="1"/>
        <rFont val="Calibri"/>
        <family val="2"/>
        <scheme val="minor"/>
      </rPr>
      <t>: espaces verts sans corrélation avec la pleine terre</t>
    </r>
    <r>
      <rPr>
        <b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 xml:space="preserve">(sur dalles du rez de chaussée, garages souterrains, toits terasses…) avec une épaisseur de terre végétale </t>
    </r>
    <r>
      <rPr>
        <i/>
        <u/>
        <sz val="11"/>
        <color theme="1"/>
        <rFont val="Calibri"/>
        <family val="2"/>
        <scheme val="minor"/>
      </rPr>
      <t>supérieure</t>
    </r>
    <r>
      <rPr>
        <i/>
        <sz val="11"/>
        <color theme="1"/>
        <rFont val="Calibri"/>
        <family val="2"/>
        <scheme val="minor"/>
      </rPr>
      <t xml:space="preserve"> à 80cm</t>
    </r>
  </si>
  <si>
    <r>
      <rPr>
        <b/>
        <sz val="11"/>
        <color theme="1"/>
        <rFont val="Calibri"/>
        <family val="2"/>
        <scheme val="minor"/>
      </rPr>
      <t>Espaces verts en pleine terre</t>
    </r>
    <r>
      <rPr>
        <sz val="11"/>
        <color theme="1"/>
        <rFont val="Calibri"/>
        <family val="2"/>
        <scheme val="minor"/>
      </rPr>
      <t xml:space="preserve"> : </t>
    </r>
    <r>
      <rPr>
        <i/>
        <sz val="11"/>
        <color theme="1"/>
        <rFont val="Calibri"/>
        <family val="2"/>
        <scheme val="minor"/>
      </rPr>
      <t>continuité avec la terre naturelle, disponible au développement de la flore et de la faune</t>
    </r>
  </si>
  <si>
    <t xml:space="preserve">Total </t>
  </si>
  <si>
    <r>
      <t xml:space="preserve">Si la case apparait en </t>
    </r>
    <r>
      <rPr>
        <i/>
        <sz val="9"/>
        <color rgb="FFFF0000"/>
        <rFont val="Calibri"/>
        <family val="2"/>
        <scheme val="minor"/>
      </rPr>
      <t>rouge</t>
    </r>
    <r>
      <rPr>
        <i/>
        <sz val="9"/>
        <color theme="1"/>
        <rFont val="Calibri"/>
        <family val="2"/>
        <scheme val="minor"/>
      </rPr>
      <t>, vérifier la correspondance entre le total des surfaces et la surface de l'unité foncière</t>
    </r>
  </si>
  <si>
    <t>Total écoaménagé</t>
  </si>
  <si>
    <t>CBS Coefficient de Biotope par Surface</t>
  </si>
  <si>
    <t>Pleine terre</t>
  </si>
  <si>
    <t>Coefficient _ Facteur de pondération</t>
  </si>
  <si>
    <t>Surface de la parcelle ou emprise totale concernée par le projet (en m²)</t>
  </si>
  <si>
    <r>
      <rPr>
        <b/>
        <sz val="11"/>
        <color theme="1"/>
        <rFont val="Calibri"/>
        <family val="2"/>
        <scheme val="minor"/>
      </rPr>
      <t xml:space="preserve">Surfaces imperméables </t>
    </r>
    <r>
      <rPr>
        <i/>
        <sz val="11"/>
        <color theme="1"/>
        <rFont val="Calibri"/>
        <family val="2"/>
        <scheme val="minor"/>
      </rPr>
      <t>(revêtement imperméable pour l'air et l'eau, sans végétation (béton, bitume, dallage avec couche de mortier, toiture classique))</t>
    </r>
  </si>
  <si>
    <r>
      <rPr>
        <b/>
        <sz val="11"/>
        <color theme="1"/>
        <rFont val="Calibri"/>
        <family val="2"/>
        <scheme val="minor"/>
      </rPr>
      <t>Surfaces semi-imperméables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(revêtement perméable pour l'air et l'eau, sans végétation (clinker, dallage, mosaique, dallage avec couche de gravier/sable)</t>
    </r>
  </si>
  <si>
    <r>
      <rPr>
        <b/>
        <sz val="11"/>
        <color theme="1"/>
        <rFont val="Calibri"/>
        <family val="2"/>
        <scheme val="minor"/>
      </rPr>
      <t>Surfaces semi-ouvertes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(revêtement perméable pour l'air et l'eau, infiltration d'eau de pluie, avec végétation (dalle de bois, pierres de treillis de pelouse))</t>
    </r>
  </si>
  <si>
    <r>
      <rPr>
        <b/>
        <sz val="11"/>
        <color theme="1"/>
        <rFont val="Calibri"/>
        <family val="2"/>
        <scheme val="minor"/>
      </rPr>
      <t xml:space="preserve">Espaces verts sur dalle 1 </t>
    </r>
    <r>
      <rPr>
        <i/>
        <sz val="11"/>
        <color theme="1"/>
        <rFont val="Calibri"/>
        <family val="2"/>
        <scheme val="minor"/>
      </rPr>
      <t>(espaces verts sur dalles de rez de chaussée et garages souterrains avec une épaisseur de terre végétale inférieure à 80cm)</t>
    </r>
  </si>
  <si>
    <r>
      <rPr>
        <b/>
        <sz val="11"/>
        <color theme="1"/>
        <rFont val="Calibri"/>
        <family val="2"/>
        <scheme val="minor"/>
      </rPr>
      <t xml:space="preserve">Espaces verts sur dalle 2 </t>
    </r>
    <r>
      <rPr>
        <i/>
        <sz val="11"/>
        <color theme="1"/>
        <rFont val="Calibri"/>
        <family val="2"/>
        <scheme val="minor"/>
      </rPr>
      <t>(espaces verts sans corrélation en pleine terre avec une épaisseur de terre végétale supérieure à 80cm)</t>
    </r>
  </si>
  <si>
    <r>
      <rPr>
        <b/>
        <sz val="11"/>
        <color theme="1"/>
        <rFont val="Calibri"/>
        <family val="2"/>
        <scheme val="minor"/>
      </rPr>
      <t>Espaces verts en pleine terre</t>
    </r>
    <r>
      <rPr>
        <i/>
        <sz val="11"/>
        <color theme="1"/>
        <rFont val="Calibri"/>
        <family val="2"/>
        <scheme val="minor"/>
      </rPr>
      <t xml:space="preserve"> (continuité avec la terre naturelle, disponible au développement de la flore et de la faune)</t>
    </r>
  </si>
  <si>
    <t>Mur végétalisé</t>
  </si>
  <si>
    <t>Toiture végétalisée avec une épaisseur de terre végétale inférieure à 40cm</t>
  </si>
  <si>
    <t>Toiture végétalisée avec une épaisseur de terre végétale supérieure à 40cm</t>
  </si>
  <si>
    <t xml:space="preserve">Toiture à pans végétalisés </t>
  </si>
  <si>
    <t>Nombre arbres préservés</t>
  </si>
  <si>
    <t>Nombre arges haute tige/ornementation plantés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</si>
</sst>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9" fontId="0" fillId="0" borderId="11" xfId="0" applyNumberFormat="1" applyBorder="1"/>
    <xf numFmtId="0" fontId="0" fillId="0" borderId="14" xfId="0" applyBorder="1"/>
    <xf numFmtId="0" fontId="0" fillId="3" borderId="0" xfId="0" applyFill="1"/>
    <xf numFmtId="0" fontId="1" fillId="3" borderId="0" xfId="0" applyFont="1" applyFill="1" applyAlignment="1">
      <alignment wrapText="1"/>
    </xf>
    <xf numFmtId="0" fontId="1" fillId="3" borderId="2" xfId="0" applyFont="1" applyFill="1" applyBorder="1" applyAlignment="1" applyProtection="1">
      <alignment vertical="center"/>
      <protection locked="0" hidden="1"/>
    </xf>
    <xf numFmtId="0" fontId="0" fillId="0" borderId="5" xfId="0" applyBorder="1" applyAlignment="1" applyProtection="1">
      <alignment wrapText="1"/>
      <protection locked="0" hidden="1"/>
    </xf>
    <xf numFmtId="0" fontId="0" fillId="0" borderId="1" xfId="0" applyBorder="1" applyProtection="1">
      <protection locked="0" hidden="1"/>
    </xf>
    <xf numFmtId="0" fontId="1" fillId="0" borderId="5" xfId="0" applyFont="1" applyBorder="1" applyProtection="1">
      <protection locked="0" hidden="1"/>
    </xf>
    <xf numFmtId="0" fontId="1" fillId="0" borderId="7" xfId="0" applyFont="1" applyBorder="1" applyProtection="1">
      <protection locked="0" hidden="1"/>
    </xf>
    <xf numFmtId="0" fontId="0" fillId="0" borderId="8" xfId="0" applyBorder="1" applyProtection="1">
      <protection locked="0" hidden="1"/>
    </xf>
    <xf numFmtId="0" fontId="0" fillId="3" borderId="0" xfId="0" applyFill="1" applyProtection="1">
      <protection locked="0" hidden="1"/>
    </xf>
    <xf numFmtId="0" fontId="1" fillId="0" borderId="2" xfId="0" applyFont="1" applyBorder="1" applyAlignment="1" applyProtection="1">
      <alignment wrapText="1"/>
      <protection locked="0" hidden="1"/>
    </xf>
    <xf numFmtId="0" fontId="0" fillId="0" borderId="3" xfId="0" applyBorder="1" applyProtection="1">
      <protection locked="0" hidden="1"/>
    </xf>
    <xf numFmtId="0" fontId="1" fillId="0" borderId="7" xfId="0" applyFont="1" applyBorder="1" applyAlignment="1" applyProtection="1">
      <alignment wrapText="1"/>
      <protection locked="0" hidden="1"/>
    </xf>
    <xf numFmtId="0" fontId="1" fillId="0" borderId="3" xfId="0" applyFont="1" applyBorder="1" applyAlignment="1" applyProtection="1">
      <alignment horizontal="center" vertical="center" wrapText="1"/>
      <protection locked="0" hidden="1"/>
    </xf>
    <xf numFmtId="0" fontId="0" fillId="4" borderId="1" xfId="0" applyFill="1" applyBorder="1"/>
    <xf numFmtId="0" fontId="0" fillId="4" borderId="8" xfId="0" applyFill="1" applyBorder="1"/>
    <xf numFmtId="0" fontId="0" fillId="4" borderId="3" xfId="0" applyFill="1" applyBorder="1"/>
    <xf numFmtId="0" fontId="0" fillId="4" borderId="13" xfId="0" applyFill="1" applyBorder="1"/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0" xfId="0" applyFont="1" applyFill="1"/>
    <xf numFmtId="0" fontId="1" fillId="3" borderId="2" xfId="0" applyFont="1" applyFill="1" applyBorder="1" applyAlignment="1">
      <alignment vertical="center"/>
    </xf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49" fontId="5" fillId="3" borderId="0" xfId="0" applyNumberFormat="1" applyFont="1" applyFill="1" applyAlignment="1">
      <alignment horizontal="center" vertical="center" wrapText="1"/>
    </xf>
    <xf numFmtId="2" fontId="0" fillId="0" borderId="11" xfId="0" applyNumberFormat="1" applyBorder="1"/>
    <xf numFmtId="0" fontId="0" fillId="0" borderId="14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33BD0-E41D-4D67-9865-92C582A20069}">
  <dimension ref="A1:H16"/>
  <sheetViews>
    <sheetView tabSelected="1" workbookViewId="0">
      <selection activeCell="G7" sqref="G7"/>
    </sheetView>
  </sheetViews>
  <sheetFormatPr baseColWidth="10" defaultColWidth="11.44140625" defaultRowHeight="14.4" x14ac:dyDescent="0.3"/>
  <cols>
    <col min="1" max="1" width="2.6640625" customWidth="1"/>
    <col min="2" max="2" width="77" customWidth="1"/>
    <col min="3" max="3" width="19.6640625" customWidth="1"/>
    <col min="4" max="4" width="35.6640625" customWidth="1"/>
    <col min="5" max="5" width="28.109375" customWidth="1"/>
    <col min="6" max="6" width="4.109375" customWidth="1"/>
    <col min="7" max="7" width="34.6640625" customWidth="1"/>
    <col min="8" max="8" width="3.6640625" customWidth="1"/>
  </cols>
  <sheetData>
    <row r="1" spans="1:8" x14ac:dyDescent="0.3">
      <c r="A1" s="11"/>
      <c r="B1" s="11"/>
      <c r="C1" s="11"/>
      <c r="D1" s="11"/>
      <c r="E1" s="11"/>
      <c r="F1" s="11"/>
      <c r="G1" s="11"/>
      <c r="H1" s="11"/>
    </row>
    <row r="2" spans="1:8" ht="15" thickBot="1" x14ac:dyDescent="0.35">
      <c r="A2" s="11"/>
      <c r="B2" s="35" t="s">
        <v>0</v>
      </c>
      <c r="C2" s="11"/>
      <c r="D2" s="42" t="s">
        <v>1</v>
      </c>
      <c r="E2" s="11"/>
      <c r="F2" s="11"/>
      <c r="G2" s="11"/>
      <c r="H2" s="11"/>
    </row>
    <row r="3" spans="1:8" ht="29.4" thickBot="1" x14ac:dyDescent="0.35">
      <c r="A3" s="11"/>
      <c r="B3" s="36"/>
      <c r="C3" s="6" t="s">
        <v>2</v>
      </c>
      <c r="D3" s="6" t="s">
        <v>3</v>
      </c>
      <c r="E3" s="7" t="s">
        <v>4</v>
      </c>
      <c r="F3" s="11"/>
      <c r="G3" s="8" t="s">
        <v>5</v>
      </c>
      <c r="H3" s="11"/>
    </row>
    <row r="4" spans="1:8" ht="29.4" thickBot="1" x14ac:dyDescent="0.35">
      <c r="A4" s="11"/>
      <c r="B4" s="37" t="s">
        <v>6</v>
      </c>
      <c r="C4" s="34">
        <v>0</v>
      </c>
      <c r="D4" s="28">
        <v>0</v>
      </c>
      <c r="E4" s="30">
        <f>C4*D4</f>
        <v>0</v>
      </c>
      <c r="F4" s="11"/>
      <c r="G4" s="29">
        <v>0</v>
      </c>
      <c r="H4" s="41" t="s">
        <v>7</v>
      </c>
    </row>
    <row r="5" spans="1:8" ht="28.8" x14ac:dyDescent="0.3">
      <c r="A5" s="11"/>
      <c r="B5" s="37" t="s">
        <v>8</v>
      </c>
      <c r="C5" s="34">
        <v>0.3</v>
      </c>
      <c r="D5" s="28">
        <v>0</v>
      </c>
      <c r="E5" s="30">
        <f t="shared" ref="E5:E9" si="0">C5*D5</f>
        <v>0</v>
      </c>
      <c r="F5" s="11"/>
      <c r="G5" s="11"/>
      <c r="H5" s="11"/>
    </row>
    <row r="6" spans="1:8" ht="28.8" x14ac:dyDescent="0.3">
      <c r="A6" s="11"/>
      <c r="B6" s="37" t="s">
        <v>9</v>
      </c>
      <c r="C6" s="34">
        <v>0.5</v>
      </c>
      <c r="D6" s="28">
        <v>0</v>
      </c>
      <c r="E6" s="30">
        <f t="shared" si="0"/>
        <v>0</v>
      </c>
      <c r="F6" s="11"/>
      <c r="G6" s="11"/>
      <c r="H6" s="11"/>
    </row>
    <row r="7" spans="1:8" ht="43.2" x14ac:dyDescent="0.3">
      <c r="A7" s="11"/>
      <c r="B7" s="37" t="s">
        <v>10</v>
      </c>
      <c r="C7" s="34">
        <v>0.5</v>
      </c>
      <c r="D7" s="28">
        <v>0</v>
      </c>
      <c r="E7" s="30">
        <f t="shared" si="0"/>
        <v>0</v>
      </c>
      <c r="F7" s="11"/>
      <c r="G7" s="11"/>
      <c r="H7" s="11"/>
    </row>
    <row r="8" spans="1:8" ht="43.2" x14ac:dyDescent="0.3">
      <c r="A8" s="11"/>
      <c r="B8" s="37" t="s">
        <v>11</v>
      </c>
      <c r="C8" s="34">
        <v>0.7</v>
      </c>
      <c r="D8" s="28">
        <v>0</v>
      </c>
      <c r="E8" s="30">
        <f t="shared" si="0"/>
        <v>0</v>
      </c>
      <c r="F8" s="11"/>
      <c r="G8" s="11"/>
      <c r="H8" s="11"/>
    </row>
    <row r="9" spans="1:8" ht="28.8" x14ac:dyDescent="0.3">
      <c r="A9" s="11"/>
      <c r="B9" s="37" t="s">
        <v>12</v>
      </c>
      <c r="C9" s="34">
        <v>1</v>
      </c>
      <c r="D9" s="28">
        <v>0</v>
      </c>
      <c r="E9" s="30">
        <f t="shared" si="0"/>
        <v>0</v>
      </c>
      <c r="F9" s="11"/>
      <c r="G9" s="11"/>
      <c r="H9" s="11"/>
    </row>
    <row r="10" spans="1:8" ht="15" thickBot="1" x14ac:dyDescent="0.35">
      <c r="A10" s="11"/>
      <c r="B10" s="38"/>
      <c r="C10" s="32" t="s">
        <v>13</v>
      </c>
      <c r="D10" s="33">
        <f>SUM(D4:D9)</f>
        <v>0</v>
      </c>
      <c r="E10" s="31"/>
      <c r="F10" s="11"/>
      <c r="G10" s="11"/>
      <c r="H10" s="11"/>
    </row>
    <row r="11" spans="1:8" ht="36.6" thickBot="1" x14ac:dyDescent="0.35">
      <c r="A11" s="11"/>
      <c r="B11" s="19"/>
      <c r="C11" s="19"/>
      <c r="D11" s="39" t="s">
        <v>14</v>
      </c>
      <c r="E11" s="11"/>
      <c r="F11" s="11"/>
      <c r="G11" s="11"/>
      <c r="H11" s="11"/>
    </row>
    <row r="12" spans="1:8" ht="15" thickBot="1" x14ac:dyDescent="0.35">
      <c r="A12" s="11"/>
      <c r="B12" s="11"/>
      <c r="C12" s="11"/>
      <c r="D12" s="4" t="s">
        <v>15</v>
      </c>
      <c r="E12" s="5">
        <f>SUM(E4:E9)</f>
        <v>0</v>
      </c>
      <c r="F12" s="11"/>
      <c r="G12" s="11"/>
      <c r="H12" s="11"/>
    </row>
    <row r="13" spans="1:8" ht="15" thickBot="1" x14ac:dyDescent="0.35">
      <c r="A13" s="11"/>
      <c r="B13" s="11"/>
      <c r="C13" s="11"/>
      <c r="D13" s="11"/>
      <c r="E13" s="11"/>
      <c r="F13" s="11"/>
      <c r="G13" s="11"/>
      <c r="H13" s="11"/>
    </row>
    <row r="14" spans="1:8" ht="15" thickBot="1" x14ac:dyDescent="0.35">
      <c r="A14" s="11"/>
      <c r="B14" s="11"/>
      <c r="C14" s="11"/>
      <c r="D14" s="4" t="s">
        <v>16</v>
      </c>
      <c r="E14" s="40" t="e">
        <f>(E12/G4)</f>
        <v>#DIV/0!</v>
      </c>
      <c r="F14" s="11"/>
      <c r="G14" s="11"/>
      <c r="H14" s="11"/>
    </row>
    <row r="15" spans="1:8" ht="15" thickBot="1" x14ac:dyDescent="0.35">
      <c r="A15" s="11"/>
      <c r="B15" s="11"/>
      <c r="C15" s="11"/>
      <c r="D15" s="4" t="s">
        <v>17</v>
      </c>
      <c r="E15" s="9" t="e">
        <f>(E9/G4)</f>
        <v>#DIV/0!</v>
      </c>
      <c r="F15" s="11"/>
      <c r="G15" s="11"/>
      <c r="H15" s="11"/>
    </row>
    <row r="16" spans="1:8" x14ac:dyDescent="0.3">
      <c r="A16" s="11"/>
      <c r="B16" s="11"/>
      <c r="C16" s="11"/>
      <c r="D16" s="11"/>
      <c r="E16" s="11"/>
      <c r="F16" s="11"/>
      <c r="G16" s="11"/>
      <c r="H16" s="11"/>
    </row>
  </sheetData>
  <sheetProtection sheet="1" objects="1" scenarios="1"/>
  <conditionalFormatting sqref="D10">
    <cfRule type="cellIs" dxfId="0" priority="1" operator="notEqual">
      <formula>$G$4</formula>
    </cfRule>
    <cfRule type="colorScale" priority="2">
      <colorScale>
        <cfvo type="min"/>
        <cfvo type="max"/>
        <color rgb="FFFF3300"/>
        <color rgb="FF00B050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D3A43-85E2-4FB6-937D-02D12A6B849A}">
  <dimension ref="A1:H21"/>
  <sheetViews>
    <sheetView workbookViewId="0">
      <selection activeCell="C26" sqref="C26"/>
    </sheetView>
  </sheetViews>
  <sheetFormatPr baseColWidth="10" defaultColWidth="11.44140625" defaultRowHeight="14.4" x14ac:dyDescent="0.3"/>
  <cols>
    <col min="1" max="1" width="2.6640625" customWidth="1"/>
    <col min="2" max="2" width="77" customWidth="1"/>
    <col min="3" max="3" width="19.6640625" customWidth="1"/>
    <col min="4" max="4" width="35.6640625" customWidth="1"/>
    <col min="5" max="5" width="28.109375" customWidth="1"/>
    <col min="6" max="6" width="4.109375" customWidth="1"/>
    <col min="7" max="7" width="34.6640625" customWidth="1"/>
    <col min="8" max="8" width="3.6640625" customWidth="1"/>
  </cols>
  <sheetData>
    <row r="1" spans="1:8" ht="15" thickBot="1" x14ac:dyDescent="0.35">
      <c r="A1" s="11"/>
      <c r="B1" s="11"/>
      <c r="C1" s="11"/>
      <c r="D1" s="11"/>
      <c r="E1" s="11"/>
      <c r="F1" s="11"/>
      <c r="G1" s="11"/>
      <c r="H1" s="11"/>
    </row>
    <row r="2" spans="1:8" ht="29.4" thickBot="1" x14ac:dyDescent="0.35">
      <c r="A2" s="11"/>
      <c r="B2" s="13"/>
      <c r="C2" s="23" t="s">
        <v>18</v>
      </c>
      <c r="D2" s="6" t="s">
        <v>3</v>
      </c>
      <c r="E2" s="7" t="s">
        <v>4</v>
      </c>
      <c r="F2" s="11"/>
      <c r="G2" s="8" t="s">
        <v>19</v>
      </c>
      <c r="H2" s="11"/>
    </row>
    <row r="3" spans="1:8" ht="29.4" thickBot="1" x14ac:dyDescent="0.35">
      <c r="A3" s="11"/>
      <c r="B3" s="14" t="s">
        <v>20</v>
      </c>
      <c r="C3" s="15">
        <v>0</v>
      </c>
      <c r="D3" s="24">
        <v>1524</v>
      </c>
      <c r="E3" s="2">
        <f>C3*D3</f>
        <v>0</v>
      </c>
      <c r="F3" s="11"/>
      <c r="G3" s="27">
        <v>3115</v>
      </c>
      <c r="H3" s="10" t="s">
        <v>7</v>
      </c>
    </row>
    <row r="4" spans="1:8" ht="28.8" x14ac:dyDescent="0.3">
      <c r="A4" s="11"/>
      <c r="B4" s="14" t="s">
        <v>21</v>
      </c>
      <c r="C4" s="15">
        <v>0.3</v>
      </c>
      <c r="D4" s="24">
        <v>209</v>
      </c>
      <c r="E4" s="2">
        <f t="shared" ref="E4:E12" si="0">C4*D4</f>
        <v>62.699999999999996</v>
      </c>
      <c r="F4" s="11"/>
      <c r="G4" s="11"/>
      <c r="H4" s="11"/>
    </row>
    <row r="5" spans="1:8" ht="28.8" x14ac:dyDescent="0.3">
      <c r="A5" s="11"/>
      <c r="B5" s="14" t="s">
        <v>22</v>
      </c>
      <c r="C5" s="15">
        <v>0.5</v>
      </c>
      <c r="D5" s="24">
        <v>0</v>
      </c>
      <c r="E5" s="2">
        <f t="shared" si="0"/>
        <v>0</v>
      </c>
      <c r="F5" s="11"/>
      <c r="G5" s="11"/>
      <c r="H5" s="11"/>
    </row>
    <row r="6" spans="1:8" ht="28.8" x14ac:dyDescent="0.3">
      <c r="A6" s="11"/>
      <c r="B6" s="14" t="s">
        <v>23</v>
      </c>
      <c r="C6" s="15">
        <v>0.5</v>
      </c>
      <c r="D6" s="24">
        <v>430</v>
      </c>
      <c r="E6" s="2">
        <f t="shared" si="0"/>
        <v>215</v>
      </c>
      <c r="F6" s="11"/>
      <c r="G6" s="11"/>
      <c r="H6" s="11"/>
    </row>
    <row r="7" spans="1:8" ht="28.8" x14ac:dyDescent="0.3">
      <c r="A7" s="11"/>
      <c r="B7" s="14" t="s">
        <v>24</v>
      </c>
      <c r="C7" s="15">
        <v>0.7</v>
      </c>
      <c r="D7" s="24">
        <v>0</v>
      </c>
      <c r="E7" s="2">
        <f t="shared" si="0"/>
        <v>0</v>
      </c>
      <c r="F7" s="11"/>
      <c r="G7" s="11"/>
      <c r="H7" s="11"/>
    </row>
    <row r="8" spans="1:8" ht="28.8" x14ac:dyDescent="0.3">
      <c r="A8" s="11"/>
      <c r="B8" s="14" t="s">
        <v>25</v>
      </c>
      <c r="C8" s="15">
        <v>1</v>
      </c>
      <c r="D8" s="24">
        <v>952</v>
      </c>
      <c r="E8" s="2">
        <f t="shared" si="0"/>
        <v>952</v>
      </c>
      <c r="F8" s="11"/>
      <c r="G8" s="11"/>
      <c r="H8" s="11"/>
    </row>
    <row r="9" spans="1:8" x14ac:dyDescent="0.3">
      <c r="A9" s="11"/>
      <c r="B9" s="16" t="s">
        <v>26</v>
      </c>
      <c r="C9" s="15">
        <v>0.5</v>
      </c>
      <c r="D9" s="24">
        <v>0</v>
      </c>
      <c r="E9" s="2">
        <f t="shared" si="0"/>
        <v>0</v>
      </c>
      <c r="F9" s="11"/>
      <c r="G9" s="11"/>
      <c r="H9" s="11"/>
    </row>
    <row r="10" spans="1:8" x14ac:dyDescent="0.3">
      <c r="A10" s="11"/>
      <c r="B10" s="16" t="s">
        <v>27</v>
      </c>
      <c r="C10" s="15">
        <v>0.6</v>
      </c>
      <c r="D10" s="24">
        <v>0</v>
      </c>
      <c r="E10" s="2">
        <f t="shared" si="0"/>
        <v>0</v>
      </c>
      <c r="F10" s="11"/>
      <c r="G10" s="11"/>
      <c r="H10" s="11"/>
    </row>
    <row r="11" spans="1:8" x14ac:dyDescent="0.3">
      <c r="A11" s="11"/>
      <c r="B11" s="16" t="s">
        <v>28</v>
      </c>
      <c r="C11" s="15">
        <v>0.7</v>
      </c>
      <c r="D11" s="24">
        <v>0</v>
      </c>
      <c r="E11" s="2">
        <f t="shared" si="0"/>
        <v>0</v>
      </c>
      <c r="F11" s="11"/>
      <c r="G11" s="11"/>
      <c r="H11" s="11"/>
    </row>
    <row r="12" spans="1:8" ht="15" thickBot="1" x14ac:dyDescent="0.35">
      <c r="A12" s="11"/>
      <c r="B12" s="17" t="s">
        <v>29</v>
      </c>
      <c r="C12" s="18">
        <v>0.5</v>
      </c>
      <c r="D12" s="25">
        <v>0</v>
      </c>
      <c r="E12" s="3">
        <f t="shared" si="0"/>
        <v>0</v>
      </c>
      <c r="F12" s="11"/>
      <c r="G12" s="11"/>
      <c r="H12" s="11"/>
    </row>
    <row r="13" spans="1:8" ht="15" thickBot="1" x14ac:dyDescent="0.35">
      <c r="A13" s="11"/>
      <c r="B13" s="19"/>
      <c r="C13" s="19"/>
      <c r="D13" s="11"/>
      <c r="E13" s="11"/>
      <c r="F13" s="11"/>
      <c r="G13" s="11"/>
      <c r="H13" s="11"/>
    </row>
    <row r="14" spans="1:8" x14ac:dyDescent="0.3">
      <c r="A14" s="11"/>
      <c r="B14" s="20" t="s">
        <v>30</v>
      </c>
      <c r="C14" s="21">
        <v>5</v>
      </c>
      <c r="D14" s="26">
        <v>10</v>
      </c>
      <c r="E14" s="1">
        <f>C14*D14</f>
        <v>50</v>
      </c>
      <c r="F14" s="11"/>
      <c r="G14" s="11"/>
      <c r="H14" s="11"/>
    </row>
    <row r="15" spans="1:8" ht="15" thickBot="1" x14ac:dyDescent="0.35">
      <c r="A15" s="11"/>
      <c r="B15" s="22" t="s">
        <v>31</v>
      </c>
      <c r="C15" s="18">
        <v>2</v>
      </c>
      <c r="D15" s="25">
        <v>16</v>
      </c>
      <c r="E15" s="3">
        <f>C15*D15</f>
        <v>32</v>
      </c>
      <c r="F15" s="11"/>
      <c r="G15" s="11"/>
      <c r="H15" s="11"/>
    </row>
    <row r="16" spans="1:8" ht="15" thickBot="1" x14ac:dyDescent="0.35">
      <c r="A16" s="11"/>
      <c r="B16" s="12"/>
      <c r="C16" s="11"/>
      <c r="D16" s="11"/>
      <c r="E16" s="11"/>
      <c r="F16" s="11"/>
      <c r="G16" s="11"/>
      <c r="H16" s="11"/>
    </row>
    <row r="17" spans="1:8" ht="15" thickBot="1" x14ac:dyDescent="0.35">
      <c r="A17" s="11"/>
      <c r="B17" s="11"/>
      <c r="C17" s="11"/>
      <c r="D17" s="4" t="s">
        <v>15</v>
      </c>
      <c r="E17" s="5">
        <f>SUM(E3:E12)+E14+E15</f>
        <v>1311.7</v>
      </c>
      <c r="F17" s="11"/>
      <c r="G17" s="11"/>
      <c r="H17" s="11"/>
    </row>
    <row r="18" spans="1:8" ht="15" thickBot="1" x14ac:dyDescent="0.35">
      <c r="A18" s="11"/>
      <c r="B18" s="11"/>
      <c r="C18" s="11"/>
      <c r="D18" s="11"/>
      <c r="E18" s="11"/>
      <c r="F18" s="11"/>
      <c r="G18" s="11"/>
      <c r="H18" s="11"/>
    </row>
    <row r="19" spans="1:8" ht="15" thickBot="1" x14ac:dyDescent="0.35">
      <c r="A19" s="11"/>
      <c r="B19" s="11"/>
      <c r="C19" s="11"/>
      <c r="D19" s="4" t="s">
        <v>16</v>
      </c>
      <c r="E19" s="5">
        <f>(E17/G3)</f>
        <v>0.42109149277688607</v>
      </c>
      <c r="F19" s="11"/>
      <c r="G19" s="11"/>
      <c r="H19" s="11"/>
    </row>
    <row r="20" spans="1:8" ht="15" thickBot="1" x14ac:dyDescent="0.35">
      <c r="A20" s="11"/>
      <c r="B20" s="11"/>
      <c r="C20" s="11"/>
      <c r="D20" s="4" t="s">
        <v>17</v>
      </c>
      <c r="E20" s="9">
        <f>(E8/G3)</f>
        <v>0.30561797752808989</v>
      </c>
      <c r="F20" s="11"/>
      <c r="G20" s="11"/>
      <c r="H20" s="11"/>
    </row>
    <row r="21" spans="1:8" x14ac:dyDescent="0.3">
      <c r="A21" s="11"/>
      <c r="B21" s="11"/>
      <c r="C21" s="11"/>
      <c r="D21" s="11"/>
      <c r="E21" s="11"/>
      <c r="F21" s="11"/>
      <c r="G21" s="11"/>
      <c r="H21" s="1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6030ef-8bb9-4602-95f1-30898558c884" xsi:nil="true"/>
    <lcf76f155ced4ddcb4097134ff3c332f xmlns="62410e31-8473-4b26-9045-691caa39574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FB283690A577498ABC4B66D5D0857B" ma:contentTypeVersion="10" ma:contentTypeDescription="Crée un document." ma:contentTypeScope="" ma:versionID="a4f6da2aae12ccc4ed3ccc42af0a5e38">
  <xsd:schema xmlns:xsd="http://www.w3.org/2001/XMLSchema" xmlns:xs="http://www.w3.org/2001/XMLSchema" xmlns:p="http://schemas.microsoft.com/office/2006/metadata/properties" xmlns:ns2="62410e31-8473-4b26-9045-691caa39574d" xmlns:ns3="d46030ef-8bb9-4602-95f1-30898558c884" targetNamespace="http://schemas.microsoft.com/office/2006/metadata/properties" ma:root="true" ma:fieldsID="47611902eab38781b0e699416a2ea013" ns2:_="" ns3:_="">
    <xsd:import namespace="62410e31-8473-4b26-9045-691caa39574d"/>
    <xsd:import namespace="d46030ef-8bb9-4602-95f1-30898558c8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10e31-8473-4b26-9045-691caa3957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27adc159-7441-459f-8320-9c560820a1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6030ef-8bb9-4602-95f1-30898558c88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1b6caeb-7a68-48c9-889f-e318b1d0a048}" ma:internalName="TaxCatchAll" ma:showField="CatchAllData" ma:web="d46030ef-8bb9-4602-95f1-30898558c8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C3123-AE97-4478-996B-D7023745A8AB}">
  <ds:schemaRefs>
    <ds:schemaRef ds:uri="http://purl.org/dc/elements/1.1/"/>
    <ds:schemaRef ds:uri="http://schemas.microsoft.com/office/2006/metadata/properties"/>
    <ds:schemaRef ds:uri="62410e31-8473-4b26-9045-691caa39574d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  <ds:schemaRef ds:uri="d46030ef-8bb9-4602-95f1-30898558c884"/>
  </ds:schemaRefs>
</ds:datastoreItem>
</file>

<file path=customXml/itemProps2.xml><?xml version="1.0" encoding="utf-8"?>
<ds:datastoreItem xmlns:ds="http://schemas.openxmlformats.org/officeDocument/2006/customXml" ds:itemID="{6902E003-F0D5-4E87-B302-4BCAB52BCE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15A762-6439-4BCA-9F10-0FA80D4537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410e31-8473-4b26-9045-691caa39574d"/>
    <ds:schemaRef ds:uri="d46030ef-8bb9-4602-95f1-30898558c8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calcul CBS</vt:lpstr>
      <vt:lpstr>Exemple</vt:lpstr>
    </vt:vector>
  </TitlesOfParts>
  <Manager/>
  <Company>Grand Annecy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 MARTIN</dc:creator>
  <cp:keywords/>
  <dc:description/>
  <cp:lastModifiedBy>Celine LIEBE</cp:lastModifiedBy>
  <cp:revision/>
  <dcterms:created xsi:type="dcterms:W3CDTF">2024-02-28T14:44:30Z</dcterms:created>
  <dcterms:modified xsi:type="dcterms:W3CDTF">2026-06-08T15:24:52Z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0x01010025FB283690A577498ABC4B66D5D0857B</vt:lpwstr>
  </property>
  <property fmtid="{D5CDD505-2E9C-101B-9397-08002B2CF9AE}" pid="3" name="Order">
    <vt:r8>1833500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